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0" documentId="13_ncr:1_{5EE73199-3475-431D-9F30-A1C4C5AE336D}" xr6:coauthVersionLast="47" xr6:coauthVersionMax="47" xr10:uidLastSave="{00000000-0000-0000-0000-000000000000}"/>
  <bookViews>
    <workbookView xWindow="18830" yWindow="760" windowWidth="18240" windowHeight="8970" xr2:uid="{00000000-000D-0000-FFFF-FFFF00000000}"/>
  </bookViews>
  <sheets>
    <sheet name="V1.0" sheetId="11" r:id="rId1"/>
  </sheets>
  <definedNames>
    <definedName name="_xlnm.Print_Area" localSheetId="0">'V1.0'!$A$1:$Z$43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7" i="11" l="1"/>
  <c r="U26" i="11"/>
  <c r="U25" i="11"/>
  <c r="M28" i="11"/>
  <c r="M27" i="11"/>
  <c r="M26" i="11"/>
  <c r="M25" i="11"/>
  <c r="E28" i="11"/>
  <c r="E27" i="11"/>
  <c r="E26" i="11"/>
  <c r="E25" i="11"/>
</calcChain>
</file>

<file path=xl/sharedStrings.xml><?xml version="1.0" encoding="utf-8"?>
<sst xmlns="http://schemas.openxmlformats.org/spreadsheetml/2006/main" count="48" uniqueCount="48">
  <si>
    <t>登録前チェックシート　Basic</t>
    <phoneticPr fontId="1"/>
  </si>
  <si>
    <t>1.【説明文書・同意取得】：必ず文書で同意取得してから、登録を行いましょう。</t>
  </si>
  <si>
    <t>同意書の患者署名</t>
  </si>
  <si>
    <t>同意書の患者同意日</t>
  </si>
  <si>
    <t>医師説明日と署名</t>
  </si>
  <si>
    <t>同意書保管</t>
  </si>
  <si>
    <t>同意取得の記録</t>
  </si>
  <si>
    <t>登録前7日</t>
  </si>
  <si>
    <t>登録前14日</t>
  </si>
  <si>
    <t>登録前28日</t>
  </si>
  <si>
    <t>登録前42日</t>
  </si>
  <si>
    <t>登録前56日</t>
  </si>
  <si>
    <t>登録前63日</t>
  </si>
  <si>
    <t>登録前84日</t>
  </si>
  <si>
    <t>登録前91日</t>
  </si>
  <si>
    <t>登録前112日</t>
    <phoneticPr fontId="1"/>
  </si>
  <si>
    <t>登録前120日</t>
    <phoneticPr fontId="1"/>
  </si>
  <si>
    <t>登録前168日</t>
    <phoneticPr fontId="1"/>
  </si>
  <si>
    <t>・JCOGホームページ上のFAQボタンを有効活用しましょう。</t>
    <phoneticPr fontId="1"/>
  </si>
  <si>
    <t>入力担当者</t>
  </si>
  <si>
    <t>施設研究責任者/施設コーディネーター</t>
    <phoneticPr fontId="1"/>
  </si>
  <si>
    <t>登録前検査の注意点</t>
    <phoneticPr fontId="1"/>
  </si>
  <si>
    <t>原資料（電子カルテ等）に患者さんに説明を行った記録を残しましょう。</t>
    <phoneticPr fontId="1"/>
  </si>
  <si>
    <t>患者さん本人から同意を得て、患者さん本人に署名をしてもらいましょう。</t>
    <phoneticPr fontId="1"/>
  </si>
  <si>
    <t>JCOG試験では代筆が認められている試験はごく少数です。プロトコール13章を確認しましょう。</t>
    <phoneticPr fontId="1"/>
  </si>
  <si>
    <t>臨床研究法に従う試験では研究責任医師または研究分担医師しか署名ができません。</t>
    <phoneticPr fontId="1"/>
  </si>
  <si>
    <t>説明日は「同意取得日」より前（または同日）、かつ登録日より前の日付でなければなりません。</t>
    <phoneticPr fontId="1"/>
  </si>
  <si>
    <t>病院の規定に従って同意書を保管しましょう。同意書の保管状況は監査の際に確認します。</t>
    <phoneticPr fontId="1"/>
  </si>
  <si>
    <t>原資料（電子カルテ等）に同意書を受領した記録を残しましょう。</t>
    <phoneticPr fontId="1"/>
  </si>
  <si>
    <t>2.【登録前必須検査の確認】：Web登録画面に入力する検査値、検査日は原資料のデータと同じであることを
   確認しましよう。</t>
    <rPh sb="43" eb="44">
      <t>オナ</t>
    </rPh>
    <phoneticPr fontId="1"/>
  </si>
  <si>
    <t>・適格規準はプロトコール第4章「患者選択規準」を確認しましょう。</t>
    <phoneticPr fontId="1"/>
  </si>
  <si>
    <t>・登録前に実施する検査のスケジュールはプロトコール第8章「評価項目・臨床検査・評価スケジュール」　を確認しましょう。</t>
    <phoneticPr fontId="1"/>
  </si>
  <si>
    <t>下に登録前○日に相当する日付が表示されます。</t>
  </si>
  <si>
    <r>
      <t>←ここに</t>
    </r>
    <r>
      <rPr>
        <sz val="10"/>
        <color rgb="FFFF0000"/>
        <rFont val="ＭＳ Ｐゴシック"/>
        <family val="3"/>
        <charset val="128"/>
      </rPr>
      <t>登録予定日</t>
    </r>
    <r>
      <rPr>
        <sz val="10"/>
        <color theme="1"/>
        <rFont val="ＭＳ Ｐゴシック"/>
        <family val="3"/>
        <charset val="128"/>
      </rPr>
      <t>（</t>
    </r>
    <r>
      <rPr>
        <sz val="10"/>
        <color rgb="FF0000FF"/>
        <rFont val="ＭＳ Ｐゴシック"/>
        <family val="3"/>
        <charset val="128"/>
      </rPr>
      <t>西暦/月/日</t>
    </r>
    <r>
      <rPr>
        <b/>
        <sz val="10"/>
        <color rgb="FF0000FF"/>
        <rFont val="ＭＳ Ｐゴシック"/>
        <family val="3"/>
        <charset val="128"/>
      </rPr>
      <t>:</t>
    </r>
    <r>
      <rPr>
        <sz val="10"/>
        <color theme="1"/>
        <rFont val="ＭＳ Ｐゴシック"/>
        <family val="3"/>
        <charset val="128"/>
      </rPr>
      <t>スラッシュで区切る）を入力すると、</t>
    </r>
    <rPh sb="13" eb="14">
      <t>ツキ</t>
    </rPh>
    <rPh sb="15" eb="16">
      <t>ヒ</t>
    </rPh>
    <rPh sb="23" eb="25">
      <t>クギ</t>
    </rPh>
    <phoneticPr fontId="1"/>
  </si>
  <si>
    <t>検査日が期限より前だった場合は、登録までに再検査してください。</t>
    <phoneticPr fontId="1"/>
  </si>
  <si>
    <t>登録時に入力された日付/数値は監査の際に原資料（電子カルテ等）で確認・照合します。</t>
    <phoneticPr fontId="1"/>
  </si>
  <si>
    <t>意図的に実際の検査日/検査値と異なる数値を入力することは虚偽報告にあたります。</t>
    <phoneticPr fontId="1"/>
  </si>
  <si>
    <t>虚偽報告と判明した場合、「重大な問題」と扱われ、一定期間、患者登録が停止になります。</t>
    <phoneticPr fontId="1"/>
  </si>
  <si>
    <t>PSやSpO2が原資料に記録されていないことが多いです。忘れないように記録しましょう。</t>
    <phoneticPr fontId="1"/>
  </si>
  <si>
    <t>ウイルス感染症の検査項目のいくつかが、病院の検査オーダーセットに含まれていないことがあります。</t>
    <phoneticPr fontId="1"/>
  </si>
  <si>
    <r>
      <t>・適格規準、プロトコール治療に関する問い合わせは</t>
    </r>
    <r>
      <rPr>
        <u/>
        <sz val="10"/>
        <color rgb="FFFF0000"/>
        <rFont val="ＭＳ Ｐゴシック"/>
        <family val="3"/>
        <charset val="128"/>
      </rPr>
      <t>研究事務局</t>
    </r>
    <r>
      <rPr>
        <sz val="10"/>
        <color theme="1"/>
        <rFont val="ＭＳ Ｐゴシック"/>
        <family val="3"/>
        <charset val="128"/>
      </rPr>
      <t>宛にお願いします。</t>
    </r>
    <rPh sb="1" eb="3">
      <t>テキカク</t>
    </rPh>
    <rPh sb="3" eb="5">
      <t>キジュン</t>
    </rPh>
    <rPh sb="12" eb="14">
      <t>チリョウ</t>
    </rPh>
    <rPh sb="15" eb="16">
      <t>カン</t>
    </rPh>
    <rPh sb="18" eb="19">
      <t>ト</t>
    </rPh>
    <rPh sb="20" eb="21">
      <t>ア</t>
    </rPh>
    <rPh sb="24" eb="26">
      <t>ケンキュウ</t>
    </rPh>
    <rPh sb="26" eb="29">
      <t>ジムキョク</t>
    </rPh>
    <rPh sb="29" eb="30">
      <t>アテ</t>
    </rPh>
    <rPh sb="32" eb="33">
      <t>ネガ</t>
    </rPh>
    <phoneticPr fontId="1"/>
  </si>
  <si>
    <t>3.施設研究責任者や施設コーディネーターの確認を受けたらチェックを付けましょう。</t>
    <phoneticPr fontId="1"/>
  </si>
  <si>
    <t>　想定したツールです。臨床研究法上の「重大な不適合」になったりしないよう、十分に注意して患者登録を行いましょう。</t>
    <phoneticPr fontId="1"/>
  </si>
  <si>
    <t>　この登録前チェックシートは、JCOG試験の登録に慣れていない、新人医師・CRCのみなさまにご利用いただくことを</t>
    <rPh sb="47" eb="49">
      <t>リヨウ</t>
    </rPh>
    <phoneticPr fontId="1"/>
  </si>
  <si>
    <t>同意日の日付は登録日より前（または同日）の日付でなければなりません。</t>
    <phoneticPr fontId="1"/>
  </si>
  <si>
    <t>ver.1.2</t>
    <phoneticPr fontId="1"/>
  </si>
  <si>
    <t>患者への説明と
同意書の準備</t>
    <phoneticPr fontId="1"/>
  </si>
  <si>
    <t>説明文書・同意書はIRBやCRBで承認された最新バージョンのものを使用しましょう。
なお、臨床研究法に従う試験ではjRCTの公表日にバージョンが切り替わるため、
公表後に新しいバージョンへの差し替えをお願いします。</t>
    <rPh sb="20" eb="21">
      <t>エ</t>
    </rPh>
    <rPh sb="63" eb="64">
      <t>ヒョウ</t>
    </rPh>
    <rPh sb="82" eb="83">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</si>
</sst>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6"/>
      <name val="Yu Gothic"/>
      <family val="3"/>
      <charset val="128"/>
      <scheme val="minor"/>
    </font>
    <font>
      <sz val="14"/>
      <color theme="1"/>
      <name val="ＭＳ Ｐゴシック"/>
      <family val="3"/>
      <charset val="128"/>
    </font>
    <font>
      <sz val="9"/>
      <color theme="1"/>
      <name val="ＭＳ Ｐゴシック"/>
      <family val="3"/>
      <charset val="128"/>
    </font>
    <font>
      <b/>
      <sz val="10.5"/>
      <color theme="1"/>
      <name val="ＭＳ Ｐゴシック"/>
      <family val="3"/>
      <charset val="128"/>
    </font>
    <font>
      <sz val="10"/>
      <color theme="1"/>
      <name val="ＭＳ Ｐゴシック"/>
      <family val="3"/>
      <charset val="128"/>
    </font>
    <font>
      <sz val="10"/>
      <color theme="1"/>
      <name val="ＭＳ ゴシック"/>
      <family val="3"/>
      <charset val="128"/>
    </font>
    <font>
      <b/>
      <sz val="9"/>
      <color theme="1"/>
      <name val="ＭＳ Ｐゴシック"/>
      <family val="3"/>
      <charset val="128"/>
    </font>
    <font>
      <b/>
      <sz val="10"/>
      <color theme="1"/>
      <name val="ＭＳ Ｐゴシック"/>
      <family val="3"/>
      <charset val="128"/>
    </font>
    <font>
      <sz val="10"/>
      <color theme="1"/>
      <name val="Yu Gothic"/>
      <family val="2"/>
      <scheme val="minor"/>
    </font>
    <font>
      <sz val="10"/>
      <color rgb="FFFF0000"/>
      <name val="ＭＳ Ｐゴシック"/>
      <family val="3"/>
      <charset val="128"/>
    </font>
    <font>
      <sz val="10"/>
      <color rgb="FF0000FF"/>
      <name val="ＭＳ Ｐゴシック"/>
      <family val="3"/>
      <charset val="128"/>
    </font>
    <font>
      <b/>
      <sz val="10"/>
      <color rgb="FF0000FF"/>
      <name val="ＭＳ Ｐゴシック"/>
      <family val="3"/>
      <charset val="128"/>
    </font>
    <font>
      <u/>
      <sz val="10"/>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99CC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0">
    <xf numFmtId="0" fontId="0" fillId="0" borderId="0" xfId="0"/>
    <xf numFmtId="0" fontId="4" fillId="0" borderId="0" xfId="0" applyFont="1" applyAlignment="1">
      <alignment vertical="center"/>
    </xf>
    <xf numFmtId="0" fontId="3" fillId="0" borderId="0" xfId="0" applyFont="1"/>
    <xf numFmtId="0" fontId="7" fillId="0" borderId="0" xfId="0" applyFont="1" applyAlignment="1">
      <alignment vertical="center"/>
    </xf>
    <xf numFmtId="0" fontId="6" fillId="0" borderId="1" xfId="0" applyFont="1" applyBorder="1" applyAlignment="1">
      <alignment horizontal="center" vertical="center"/>
    </xf>
    <xf numFmtId="0" fontId="5" fillId="0" borderId="0" xfId="0" applyFont="1"/>
    <xf numFmtId="0" fontId="8" fillId="0" borderId="0" xfId="0" applyFont="1" applyAlignment="1">
      <alignment vertical="center"/>
    </xf>
    <xf numFmtId="0" fontId="9" fillId="0" borderId="1" xfId="0" applyFont="1" applyBorder="1" applyAlignment="1">
      <alignment horizontal="center"/>
    </xf>
    <xf numFmtId="0" fontId="9" fillId="0" borderId="0" xfId="0" applyFont="1" applyAlignment="1"/>
    <xf numFmtId="0" fontId="8" fillId="0" borderId="0" xfId="0" applyFont="1"/>
    <xf numFmtId="14" fontId="0" fillId="0" borderId="0" xfId="0" applyNumberFormat="1" applyFill="1" applyBorder="1" applyAlignment="1" applyProtection="1">
      <alignment horizontal="center"/>
      <protection locked="0"/>
    </xf>
    <xf numFmtId="0" fontId="0" fillId="0" borderId="0" xfId="0" applyFill="1" applyBorder="1" applyAlignment="1" applyProtection="1">
      <alignment horizontal="center"/>
      <protection locked="0"/>
    </xf>
    <xf numFmtId="0" fontId="3" fillId="0" borderId="0" xfId="0" applyFont="1" applyAlignment="1">
      <alignment horizontal="center"/>
    </xf>
    <xf numFmtId="0" fontId="4" fillId="0" borderId="0" xfId="0" applyFont="1" applyAlignment="1">
      <alignment horizontal="left" vertical="center" wrapText="1"/>
    </xf>
    <xf numFmtId="14" fontId="0" fillId="3" borderId="1" xfId="0" applyNumberFormat="1" applyFill="1" applyBorder="1" applyAlignment="1" applyProtection="1">
      <alignment horizontal="center"/>
      <protection locked="0"/>
    </xf>
    <xf numFmtId="0" fontId="0" fillId="3" borderId="1" xfId="0" applyFill="1" applyBorder="1" applyAlignment="1" applyProtection="1">
      <alignment horizontal="center"/>
      <protection locked="0"/>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5" fillId="0" borderId="1" xfId="0" applyFont="1" applyBorder="1" applyAlignment="1">
      <alignment horizontal="left" vertical="center"/>
    </xf>
    <xf numFmtId="0" fontId="9" fillId="0" borderId="0" xfId="0" applyFont="1" applyAlignment="1">
      <alignment horizontal="center"/>
    </xf>
    <xf numFmtId="14"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5" fillId="0" borderId="1" xfId="0" applyFont="1" applyBorder="1" applyAlignment="1">
      <alignment horizontal="center"/>
    </xf>
    <xf numFmtId="0" fontId="2"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left" vertical="center"/>
    </xf>
    <xf numFmtId="0" fontId="6" fillId="0" borderId="1" xfId="0" applyFont="1" applyBorder="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0" xfId="0" applyFont="1" applyAlignment="1">
      <alignment horizontal="center"/>
    </xf>
  </cellXfs>
  <cellStyles count="1">
    <cellStyle name="標準" xfId="0" builtinId="0"/>
  </cellStyles>
  <dxfs count="0"/>
  <tableStyles count="0" defaultTableStyle="TableStyleMedium2" defaultPivotStyle="PivotStyleLight16"/>
  <colors>
    <mruColors>
      <color rgb="FF99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jcog.jp/doctor/todo/researcher/faq.html"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212774</xdr:colOff>
      <xdr:row>38</xdr:row>
      <xdr:rowOff>0</xdr:rowOff>
    </xdr:from>
    <xdr:to>
      <xdr:col>16</xdr:col>
      <xdr:colOff>78252</xdr:colOff>
      <xdr:row>39</xdr:row>
      <xdr:rowOff>177458</xdr:rowOff>
    </xdr:to>
    <xdr:pic>
      <xdr:nvPicPr>
        <xdr:cNvPr id="3" name="図 2">
          <a:hlinkClick xmlns:r="http://schemas.openxmlformats.org/officeDocument/2006/relationships" r:id="rId1"/>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290082" y="8748346"/>
          <a:ext cx="891247" cy="40039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45720</xdr:colOff>
          <xdr:row>6</xdr:row>
          <xdr:rowOff>152400</xdr:rowOff>
        </xdr:from>
        <xdr:to>
          <xdr:col>2</xdr:col>
          <xdr:colOff>27940</xdr:colOff>
          <xdr:row>7</xdr:row>
          <xdr:rowOff>142240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8</xdr:row>
          <xdr:rowOff>0</xdr:rowOff>
        </xdr:from>
        <xdr:to>
          <xdr:col>2</xdr:col>
          <xdr:colOff>27940</xdr:colOff>
          <xdr:row>10</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9</xdr:row>
          <xdr:rowOff>99060</xdr:rowOff>
        </xdr:from>
        <xdr:to>
          <xdr:col>2</xdr:col>
          <xdr:colOff>27940</xdr:colOff>
          <xdr:row>11</xdr:row>
          <xdr:rowOff>142240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10</xdr:row>
          <xdr:rowOff>198120</xdr:rowOff>
        </xdr:from>
        <xdr:to>
          <xdr:col>2</xdr:col>
          <xdr:colOff>27940</xdr:colOff>
          <xdr:row>13</xdr:row>
          <xdr:rowOff>5080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12</xdr:row>
          <xdr:rowOff>99060</xdr:rowOff>
        </xdr:from>
        <xdr:to>
          <xdr:col>2</xdr:col>
          <xdr:colOff>27940</xdr:colOff>
          <xdr:row>14</xdr:row>
          <xdr:rowOff>119380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13</xdr:row>
          <xdr:rowOff>99060</xdr:rowOff>
        </xdr:from>
        <xdr:to>
          <xdr:col>2</xdr:col>
          <xdr:colOff>27940</xdr:colOff>
          <xdr:row>15</xdr:row>
          <xdr:rowOff>142240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40</xdr:row>
          <xdr:rowOff>106680</xdr:rowOff>
        </xdr:from>
        <xdr:to>
          <xdr:col>1</xdr:col>
          <xdr:colOff>256540</xdr:colOff>
          <xdr:row>43</xdr:row>
          <xdr:rowOff>71120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40</xdr:row>
          <xdr:rowOff>106680</xdr:rowOff>
        </xdr:from>
        <xdr:to>
          <xdr:col>6</xdr:col>
          <xdr:colOff>256540</xdr:colOff>
          <xdr:row>43</xdr:row>
          <xdr:rowOff>71120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43"/>
  <sheetViews>
    <sheetView tabSelected="1" view="pageBreakPreview" topLeftCell="A19" zoomScaleNormal="100" zoomScaleSheetLayoutView="100" workbookViewId="0">
      <selection activeCell="A22" sqref="A22:D22"/>
    </sheetView>
  </sheetViews>
  <sheetFormatPr defaultColWidth="3.3984375" defaultRowHeight="18"/>
  <sheetData>
    <row r="1" spans="1:26">
      <c r="A1" s="30" t="s">
        <v>0</v>
      </c>
      <c r="B1" s="31"/>
      <c r="C1" s="31"/>
      <c r="D1" s="31"/>
      <c r="E1" s="31"/>
      <c r="F1" s="31"/>
      <c r="G1" s="31"/>
      <c r="H1" s="31"/>
      <c r="I1" s="32"/>
    </row>
    <row r="2" spans="1:26" ht="18.600000000000001" thickBot="1">
      <c r="A2" s="33"/>
      <c r="B2" s="34"/>
      <c r="C2" s="34"/>
      <c r="D2" s="34"/>
      <c r="E2" s="34"/>
      <c r="F2" s="34"/>
      <c r="G2" s="34"/>
      <c r="H2" s="34"/>
      <c r="I2" s="35"/>
    </row>
    <row r="3" spans="1:26" ht="18" customHeight="1">
      <c r="A3" s="45" t="s">
        <v>43</v>
      </c>
      <c r="B3" s="45"/>
      <c r="C3" s="45"/>
      <c r="D3" s="45"/>
      <c r="E3" s="45"/>
      <c r="F3" s="45"/>
      <c r="G3" s="45"/>
      <c r="H3" s="45"/>
      <c r="I3" s="45"/>
      <c r="J3" s="45"/>
      <c r="K3" s="45"/>
      <c r="L3" s="45"/>
      <c r="M3" s="45"/>
      <c r="N3" s="45"/>
      <c r="O3" s="45"/>
      <c r="P3" s="45"/>
      <c r="Q3" s="45"/>
      <c r="R3" s="45"/>
      <c r="S3" s="45"/>
      <c r="T3" s="45"/>
      <c r="U3" s="45"/>
      <c r="V3" s="45"/>
      <c r="W3" s="45"/>
      <c r="X3" s="45"/>
      <c r="Y3" s="45"/>
      <c r="Z3" s="45"/>
    </row>
    <row r="4" spans="1:26" ht="17.399999999999999" customHeight="1">
      <c r="A4" s="45" t="s">
        <v>42</v>
      </c>
      <c r="B4" s="45"/>
      <c r="C4" s="45"/>
      <c r="D4" s="45"/>
      <c r="E4" s="45"/>
      <c r="F4" s="45"/>
      <c r="G4" s="45"/>
      <c r="H4" s="45"/>
      <c r="I4" s="45"/>
      <c r="J4" s="45"/>
      <c r="K4" s="45"/>
      <c r="L4" s="45"/>
      <c r="M4" s="45"/>
      <c r="N4" s="45"/>
      <c r="O4" s="45"/>
      <c r="P4" s="45"/>
      <c r="Q4" s="45"/>
      <c r="R4" s="45"/>
      <c r="S4" s="45"/>
      <c r="T4" s="45"/>
      <c r="U4" s="45"/>
      <c r="V4" s="45"/>
      <c r="W4" s="45"/>
      <c r="X4" s="45"/>
      <c r="Y4" s="45"/>
      <c r="Z4" s="45"/>
    </row>
    <row r="5" spans="1:26" ht="11.4" customHeight="1"/>
    <row r="6" spans="1:26" ht="18" customHeight="1">
      <c r="A6" s="1" t="s">
        <v>1</v>
      </c>
      <c r="B6" s="1"/>
      <c r="C6" s="1"/>
      <c r="D6" s="1"/>
      <c r="E6" s="1"/>
      <c r="F6" s="1"/>
      <c r="G6" s="1"/>
      <c r="H6" s="1"/>
      <c r="I6" s="1"/>
      <c r="J6" s="1"/>
      <c r="K6" s="1"/>
      <c r="L6" s="1"/>
      <c r="M6" s="1"/>
      <c r="N6" s="1"/>
      <c r="O6" s="1"/>
      <c r="P6" s="1"/>
      <c r="Q6" s="1"/>
      <c r="R6" s="1"/>
      <c r="S6" s="1"/>
      <c r="T6" s="1"/>
      <c r="U6" s="1"/>
      <c r="V6" s="1"/>
    </row>
    <row r="7" spans="1:26" ht="41.4" customHeight="1">
      <c r="A7" s="36"/>
      <c r="B7" s="38" t="s">
        <v>46</v>
      </c>
      <c r="C7" s="39"/>
      <c r="D7" s="39"/>
      <c r="E7" s="39"/>
      <c r="F7" s="40"/>
      <c r="G7" s="37" t="s">
        <v>47</v>
      </c>
      <c r="H7" s="25"/>
      <c r="I7" s="25"/>
      <c r="J7" s="25"/>
      <c r="K7" s="25"/>
      <c r="L7" s="25"/>
      <c r="M7" s="25"/>
      <c r="N7" s="25"/>
      <c r="O7" s="25"/>
      <c r="P7" s="25"/>
      <c r="Q7" s="25"/>
      <c r="R7" s="25"/>
      <c r="S7" s="25"/>
      <c r="T7" s="25"/>
      <c r="U7" s="25"/>
      <c r="V7" s="25"/>
      <c r="W7" s="25"/>
      <c r="X7" s="25"/>
      <c r="Y7" s="25"/>
      <c r="Z7" s="25"/>
    </row>
    <row r="8" spans="1:26">
      <c r="A8" s="36"/>
      <c r="B8" s="41"/>
      <c r="C8" s="42"/>
      <c r="D8" s="42"/>
      <c r="E8" s="42"/>
      <c r="F8" s="43"/>
      <c r="G8" s="25" t="s">
        <v>22</v>
      </c>
      <c r="H8" s="25"/>
      <c r="I8" s="25"/>
      <c r="J8" s="25"/>
      <c r="K8" s="25"/>
      <c r="L8" s="25"/>
      <c r="M8" s="25"/>
      <c r="N8" s="25"/>
      <c r="O8" s="25"/>
      <c r="P8" s="25"/>
      <c r="Q8" s="25"/>
      <c r="R8" s="25"/>
      <c r="S8" s="25"/>
      <c r="T8" s="25"/>
      <c r="U8" s="25"/>
      <c r="V8" s="25"/>
      <c r="W8" s="25"/>
      <c r="X8" s="25"/>
      <c r="Y8" s="25"/>
      <c r="Z8" s="25"/>
    </row>
    <row r="9" spans="1:26">
      <c r="A9" s="46"/>
      <c r="B9" s="44" t="s">
        <v>2</v>
      </c>
      <c r="C9" s="39"/>
      <c r="D9" s="39"/>
      <c r="E9" s="39"/>
      <c r="F9" s="40"/>
      <c r="G9" s="25" t="s">
        <v>23</v>
      </c>
      <c r="H9" s="25"/>
      <c r="I9" s="25"/>
      <c r="J9" s="25"/>
      <c r="K9" s="25"/>
      <c r="L9" s="25"/>
      <c r="M9" s="25"/>
      <c r="N9" s="25"/>
      <c r="O9" s="25"/>
      <c r="P9" s="25"/>
      <c r="Q9" s="25"/>
      <c r="R9" s="25"/>
      <c r="S9" s="25"/>
      <c r="T9" s="25"/>
      <c r="U9" s="25"/>
      <c r="V9" s="25"/>
      <c r="W9" s="25"/>
      <c r="X9" s="25"/>
      <c r="Y9" s="25"/>
      <c r="Z9" s="25"/>
    </row>
    <row r="10" spans="1:26">
      <c r="A10" s="46"/>
      <c r="B10" s="41"/>
      <c r="C10" s="42"/>
      <c r="D10" s="42"/>
      <c r="E10" s="42"/>
      <c r="F10" s="43"/>
      <c r="G10" s="25" t="s">
        <v>24</v>
      </c>
      <c r="H10" s="25"/>
      <c r="I10" s="25"/>
      <c r="J10" s="25"/>
      <c r="K10" s="25"/>
      <c r="L10" s="25"/>
      <c r="M10" s="25"/>
      <c r="N10" s="25"/>
      <c r="O10" s="25"/>
      <c r="P10" s="25"/>
      <c r="Q10" s="25"/>
      <c r="R10" s="25"/>
      <c r="S10" s="25"/>
      <c r="T10" s="25"/>
      <c r="U10" s="25"/>
      <c r="V10" s="25"/>
      <c r="W10" s="25"/>
      <c r="X10" s="25"/>
      <c r="Y10" s="25"/>
      <c r="Z10" s="25"/>
    </row>
    <row r="11" spans="1:26">
      <c r="A11" s="4"/>
      <c r="B11" s="16" t="s">
        <v>3</v>
      </c>
      <c r="C11" s="17"/>
      <c r="D11" s="17"/>
      <c r="E11" s="17"/>
      <c r="F11" s="18"/>
      <c r="G11" s="25" t="s">
        <v>44</v>
      </c>
      <c r="H11" s="25"/>
      <c r="I11" s="25"/>
      <c r="J11" s="25"/>
      <c r="K11" s="25"/>
      <c r="L11" s="25"/>
      <c r="M11" s="25"/>
      <c r="N11" s="25"/>
      <c r="O11" s="25"/>
      <c r="P11" s="25"/>
      <c r="Q11" s="25"/>
      <c r="R11" s="25"/>
      <c r="S11" s="25"/>
      <c r="T11" s="25"/>
      <c r="U11" s="25"/>
      <c r="V11" s="25"/>
      <c r="W11" s="25"/>
      <c r="X11" s="25"/>
      <c r="Y11" s="25"/>
      <c r="Z11" s="25"/>
    </row>
    <row r="12" spans="1:26">
      <c r="A12" s="46"/>
      <c r="B12" s="44" t="s">
        <v>4</v>
      </c>
      <c r="C12" s="39"/>
      <c r="D12" s="39"/>
      <c r="E12" s="39"/>
      <c r="F12" s="40"/>
      <c r="G12" s="25" t="s">
        <v>25</v>
      </c>
      <c r="H12" s="25"/>
      <c r="I12" s="25"/>
      <c r="J12" s="25"/>
      <c r="K12" s="25"/>
      <c r="L12" s="25"/>
      <c r="M12" s="25"/>
      <c r="N12" s="25"/>
      <c r="O12" s="25"/>
      <c r="P12" s="25"/>
      <c r="Q12" s="25"/>
      <c r="R12" s="25"/>
      <c r="S12" s="25"/>
      <c r="T12" s="25"/>
      <c r="U12" s="25"/>
      <c r="V12" s="25"/>
      <c r="W12" s="25"/>
      <c r="X12" s="25"/>
      <c r="Y12" s="25"/>
      <c r="Z12" s="25"/>
    </row>
    <row r="13" spans="1:26">
      <c r="A13" s="46"/>
      <c r="B13" s="41"/>
      <c r="C13" s="42"/>
      <c r="D13" s="42"/>
      <c r="E13" s="42"/>
      <c r="F13" s="43"/>
      <c r="G13" s="25" t="s">
        <v>26</v>
      </c>
      <c r="H13" s="25"/>
      <c r="I13" s="25"/>
      <c r="J13" s="25"/>
      <c r="K13" s="25"/>
      <c r="L13" s="25"/>
      <c r="M13" s="25"/>
      <c r="N13" s="25"/>
      <c r="O13" s="25"/>
      <c r="P13" s="25"/>
      <c r="Q13" s="25"/>
      <c r="R13" s="25"/>
      <c r="S13" s="25"/>
      <c r="T13" s="25"/>
      <c r="U13" s="25"/>
      <c r="V13" s="25"/>
      <c r="W13" s="25"/>
      <c r="X13" s="25"/>
      <c r="Y13" s="25"/>
      <c r="Z13" s="25"/>
    </row>
    <row r="14" spans="1:26" ht="18" customHeight="1">
      <c r="A14" s="4"/>
      <c r="B14" s="16" t="s">
        <v>5</v>
      </c>
      <c r="C14" s="17"/>
      <c r="D14" s="17"/>
      <c r="E14" s="17"/>
      <c r="F14" s="18"/>
      <c r="G14" s="25" t="s">
        <v>27</v>
      </c>
      <c r="H14" s="25"/>
      <c r="I14" s="25"/>
      <c r="J14" s="25"/>
      <c r="K14" s="25"/>
      <c r="L14" s="25"/>
      <c r="M14" s="25"/>
      <c r="N14" s="25"/>
      <c r="O14" s="25"/>
      <c r="P14" s="25"/>
      <c r="Q14" s="25"/>
      <c r="R14" s="25"/>
      <c r="S14" s="25"/>
      <c r="T14" s="25"/>
      <c r="U14" s="25"/>
      <c r="V14" s="25"/>
      <c r="W14" s="25"/>
      <c r="X14" s="25"/>
      <c r="Y14" s="25"/>
      <c r="Z14" s="25"/>
    </row>
    <row r="15" spans="1:26">
      <c r="A15" s="4"/>
      <c r="B15" s="19" t="s">
        <v>6</v>
      </c>
      <c r="C15" s="20"/>
      <c r="D15" s="20"/>
      <c r="E15" s="20"/>
      <c r="F15" s="21"/>
      <c r="G15" s="25" t="s">
        <v>28</v>
      </c>
      <c r="H15" s="25"/>
      <c r="I15" s="25"/>
      <c r="J15" s="25"/>
      <c r="K15" s="25"/>
      <c r="L15" s="25"/>
      <c r="M15" s="25"/>
      <c r="N15" s="25"/>
      <c r="O15" s="25"/>
      <c r="P15" s="25"/>
      <c r="Q15" s="25"/>
      <c r="R15" s="25"/>
      <c r="S15" s="25"/>
      <c r="T15" s="25"/>
      <c r="U15" s="25"/>
      <c r="V15" s="25"/>
      <c r="W15" s="25"/>
      <c r="X15" s="25"/>
      <c r="Y15" s="25"/>
      <c r="Z15" s="25"/>
    </row>
    <row r="16" spans="1:26" ht="12.6" customHeight="1"/>
    <row r="17" spans="1:26" ht="18" customHeight="1">
      <c r="A17" s="13" t="s">
        <v>29</v>
      </c>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c r="A19" s="5" t="s">
        <v>30</v>
      </c>
      <c r="B19" s="2"/>
      <c r="C19" s="2"/>
      <c r="D19" s="2"/>
      <c r="E19" s="2"/>
      <c r="F19" s="2"/>
      <c r="G19" s="2"/>
      <c r="H19" s="2"/>
      <c r="I19" s="2"/>
      <c r="J19" s="2"/>
      <c r="K19" s="2"/>
      <c r="L19" s="2"/>
    </row>
    <row r="20" spans="1:26">
      <c r="A20" s="5" t="s">
        <v>31</v>
      </c>
    </row>
    <row r="21" spans="1:26" ht="9" customHeight="1"/>
    <row r="22" spans="1:26">
      <c r="A22" s="14"/>
      <c r="B22" s="15"/>
      <c r="C22" s="15"/>
      <c r="D22" s="15"/>
      <c r="E22" s="5" t="s">
        <v>33</v>
      </c>
      <c r="F22" s="2"/>
      <c r="G22" s="2"/>
      <c r="H22" s="2"/>
      <c r="I22" s="2"/>
      <c r="J22" s="2"/>
      <c r="K22" s="2"/>
      <c r="L22" s="2"/>
      <c r="M22" s="2"/>
      <c r="N22" s="2"/>
      <c r="O22" s="2"/>
      <c r="P22" s="2"/>
      <c r="Q22" s="2"/>
      <c r="R22" s="2"/>
      <c r="S22" s="2"/>
      <c r="T22" s="2"/>
      <c r="U22" s="2"/>
      <c r="V22" s="2"/>
      <c r="W22" s="2"/>
      <c r="X22" s="2"/>
    </row>
    <row r="23" spans="1:26">
      <c r="A23" s="10"/>
      <c r="B23" s="11"/>
      <c r="C23" s="11"/>
      <c r="D23" s="11"/>
      <c r="E23" s="49" t="s">
        <v>32</v>
      </c>
      <c r="F23" s="49"/>
      <c r="G23" s="49"/>
      <c r="H23" s="49"/>
      <c r="I23" s="49"/>
      <c r="J23" s="49"/>
      <c r="K23" s="49"/>
      <c r="L23" s="49"/>
      <c r="M23" s="49"/>
      <c r="N23" s="49"/>
      <c r="O23" s="49"/>
      <c r="P23" s="2"/>
      <c r="Q23" s="2"/>
      <c r="R23" s="2"/>
      <c r="S23" s="2"/>
      <c r="T23" s="2"/>
      <c r="U23" s="2"/>
      <c r="V23" s="2"/>
      <c r="W23" s="2"/>
      <c r="X23" s="2"/>
    </row>
    <row r="24" spans="1:26" ht="4.95" customHeight="1"/>
    <row r="25" spans="1:26">
      <c r="A25" s="22" t="s">
        <v>7</v>
      </c>
      <c r="B25" s="23"/>
      <c r="C25" s="23"/>
      <c r="D25" s="24"/>
      <c r="E25" s="27" t="str">
        <f>IF($A$22,$A$22-7,"")</f>
        <v/>
      </c>
      <c r="F25" s="28"/>
      <c r="G25" s="28"/>
      <c r="H25" s="28"/>
      <c r="I25" s="22" t="s">
        <v>11</v>
      </c>
      <c r="J25" s="23"/>
      <c r="K25" s="23"/>
      <c r="L25" s="24"/>
      <c r="M25" s="27" t="str">
        <f>IF($A$22,$A$22-56,"")</f>
        <v/>
      </c>
      <c r="N25" s="28"/>
      <c r="O25" s="28"/>
      <c r="P25" s="28"/>
      <c r="Q25" s="22" t="s">
        <v>15</v>
      </c>
      <c r="R25" s="23"/>
      <c r="S25" s="23"/>
      <c r="T25" s="24"/>
      <c r="U25" s="27" t="str">
        <f>IF($A$22,$A$22-112,"")</f>
        <v/>
      </c>
      <c r="V25" s="28"/>
      <c r="W25" s="28"/>
      <c r="X25" s="28"/>
    </row>
    <row r="26" spans="1:26">
      <c r="A26" s="22" t="s">
        <v>8</v>
      </c>
      <c r="B26" s="23"/>
      <c r="C26" s="23"/>
      <c r="D26" s="24"/>
      <c r="E26" s="27" t="str">
        <f>IF($A$22,$A$22-14,"")</f>
        <v/>
      </c>
      <c r="F26" s="28"/>
      <c r="G26" s="28"/>
      <c r="H26" s="28"/>
      <c r="I26" s="22" t="s">
        <v>12</v>
      </c>
      <c r="J26" s="23"/>
      <c r="K26" s="23"/>
      <c r="L26" s="24"/>
      <c r="M26" s="27" t="str">
        <f>IF($A$22,$A$22-63,"")</f>
        <v/>
      </c>
      <c r="N26" s="28"/>
      <c r="O26" s="28"/>
      <c r="P26" s="28"/>
      <c r="Q26" s="22" t="s">
        <v>16</v>
      </c>
      <c r="R26" s="23"/>
      <c r="S26" s="23"/>
      <c r="T26" s="24"/>
      <c r="U26" s="27" t="str">
        <f>IF($A$22,$A$22-120,"")</f>
        <v/>
      </c>
      <c r="V26" s="28"/>
      <c r="W26" s="28"/>
      <c r="X26" s="28"/>
    </row>
    <row r="27" spans="1:26">
      <c r="A27" s="22" t="s">
        <v>9</v>
      </c>
      <c r="B27" s="23"/>
      <c r="C27" s="23"/>
      <c r="D27" s="24"/>
      <c r="E27" s="27" t="str">
        <f>IF($A$22,$A$22-28,"")</f>
        <v/>
      </c>
      <c r="F27" s="28"/>
      <c r="G27" s="28"/>
      <c r="H27" s="28"/>
      <c r="I27" s="22" t="s">
        <v>13</v>
      </c>
      <c r="J27" s="23"/>
      <c r="K27" s="23"/>
      <c r="L27" s="24"/>
      <c r="M27" s="27" t="str">
        <f>IF($A$22,$A$22-84,"")</f>
        <v/>
      </c>
      <c r="N27" s="28"/>
      <c r="O27" s="28"/>
      <c r="P27" s="28"/>
      <c r="Q27" s="22" t="s">
        <v>17</v>
      </c>
      <c r="R27" s="23"/>
      <c r="S27" s="23"/>
      <c r="T27" s="24"/>
      <c r="U27" s="27" t="str">
        <f>IF($A$22,$A$22-168,"")</f>
        <v/>
      </c>
      <c r="V27" s="28"/>
      <c r="W27" s="28"/>
      <c r="X27" s="28"/>
    </row>
    <row r="28" spans="1:26">
      <c r="A28" s="22" t="s">
        <v>10</v>
      </c>
      <c r="B28" s="23"/>
      <c r="C28" s="23"/>
      <c r="D28" s="24"/>
      <c r="E28" s="27" t="str">
        <f>IF($A$22,$A$22-42,"")</f>
        <v/>
      </c>
      <c r="F28" s="28"/>
      <c r="G28" s="28"/>
      <c r="H28" s="28"/>
      <c r="I28" s="22" t="s">
        <v>14</v>
      </c>
      <c r="J28" s="23"/>
      <c r="K28" s="23"/>
      <c r="L28" s="24"/>
      <c r="M28" s="27" t="str">
        <f>IF($A$22,$A$22-91,"")</f>
        <v/>
      </c>
      <c r="N28" s="28"/>
      <c r="O28" s="28"/>
      <c r="P28" s="28"/>
      <c r="Q28" s="8"/>
      <c r="R28" s="8"/>
      <c r="S28" s="8"/>
      <c r="T28" s="26"/>
      <c r="U28" s="26"/>
      <c r="V28" s="26"/>
      <c r="W28" s="26"/>
    </row>
    <row r="29" spans="1:26" ht="9" customHeight="1"/>
    <row r="30" spans="1:26">
      <c r="B30" s="9" t="s">
        <v>21</v>
      </c>
    </row>
    <row r="31" spans="1:26">
      <c r="C31" s="48" t="s">
        <v>34</v>
      </c>
      <c r="D31" s="48"/>
      <c r="E31" s="48"/>
      <c r="F31" s="48"/>
      <c r="G31" s="48"/>
      <c r="H31" s="48"/>
      <c r="I31" s="48"/>
      <c r="J31" s="48"/>
      <c r="K31" s="48"/>
      <c r="L31" s="48"/>
      <c r="M31" s="48"/>
      <c r="N31" s="48"/>
      <c r="O31" s="48"/>
      <c r="P31" s="48"/>
      <c r="Q31" s="48"/>
      <c r="R31" s="48"/>
      <c r="S31" s="48"/>
      <c r="T31" s="48"/>
      <c r="U31" s="48"/>
      <c r="V31" s="48"/>
      <c r="W31" s="48"/>
      <c r="X31" s="48"/>
    </row>
    <row r="32" spans="1:26">
      <c r="C32" s="48" t="s">
        <v>35</v>
      </c>
      <c r="D32" s="48"/>
      <c r="E32" s="48"/>
      <c r="F32" s="48"/>
      <c r="G32" s="48"/>
      <c r="H32" s="48"/>
      <c r="I32" s="48"/>
      <c r="J32" s="48"/>
      <c r="K32" s="48"/>
      <c r="L32" s="48"/>
      <c r="M32" s="48"/>
      <c r="N32" s="48"/>
      <c r="O32" s="48"/>
      <c r="P32" s="48"/>
      <c r="Q32" s="48"/>
      <c r="R32" s="48"/>
      <c r="S32" s="48"/>
      <c r="T32" s="48"/>
      <c r="U32" s="48"/>
      <c r="V32" s="48"/>
      <c r="W32" s="48"/>
      <c r="X32" s="48"/>
    </row>
    <row r="33" spans="1:26">
      <c r="C33" s="48" t="s">
        <v>36</v>
      </c>
      <c r="D33" s="48"/>
      <c r="E33" s="48"/>
      <c r="F33" s="48"/>
      <c r="G33" s="48"/>
      <c r="H33" s="48"/>
      <c r="I33" s="48"/>
      <c r="J33" s="48"/>
      <c r="K33" s="48"/>
      <c r="L33" s="48"/>
      <c r="M33" s="48"/>
      <c r="N33" s="48"/>
      <c r="O33" s="48"/>
      <c r="P33" s="48"/>
      <c r="Q33" s="48"/>
      <c r="R33" s="48"/>
      <c r="S33" s="48"/>
      <c r="T33" s="48"/>
      <c r="U33" s="48"/>
      <c r="V33" s="48"/>
      <c r="W33" s="48"/>
      <c r="X33" s="48"/>
    </row>
    <row r="34" spans="1:26">
      <c r="C34" s="48" t="s">
        <v>37</v>
      </c>
      <c r="D34" s="48"/>
      <c r="E34" s="48"/>
      <c r="F34" s="48"/>
      <c r="G34" s="48"/>
      <c r="H34" s="48"/>
      <c r="I34" s="48"/>
      <c r="J34" s="48"/>
      <c r="K34" s="48"/>
      <c r="L34" s="48"/>
      <c r="M34" s="48"/>
      <c r="N34" s="48"/>
      <c r="O34" s="48"/>
      <c r="P34" s="48"/>
      <c r="Q34" s="48"/>
      <c r="R34" s="48"/>
      <c r="S34" s="48"/>
      <c r="T34" s="48"/>
      <c r="U34" s="48"/>
      <c r="V34" s="48"/>
      <c r="W34" s="48"/>
      <c r="X34" s="48"/>
    </row>
    <row r="35" spans="1:26">
      <c r="C35" s="48" t="s">
        <v>39</v>
      </c>
      <c r="D35" s="48"/>
      <c r="E35" s="48"/>
      <c r="F35" s="48"/>
      <c r="G35" s="48"/>
      <c r="H35" s="48"/>
      <c r="I35" s="48"/>
      <c r="J35" s="48"/>
      <c r="K35" s="48"/>
      <c r="L35" s="48"/>
      <c r="M35" s="48"/>
      <c r="N35" s="48"/>
      <c r="O35" s="48"/>
      <c r="P35" s="48"/>
      <c r="Q35" s="48"/>
      <c r="R35" s="48"/>
      <c r="S35" s="48"/>
      <c r="T35" s="48"/>
      <c r="U35" s="48"/>
      <c r="V35" s="48"/>
      <c r="W35" s="48"/>
      <c r="X35" s="48"/>
    </row>
    <row r="36" spans="1:26">
      <c r="C36" s="48" t="s">
        <v>38</v>
      </c>
      <c r="D36" s="48"/>
      <c r="E36" s="48"/>
      <c r="F36" s="48"/>
      <c r="G36" s="48"/>
      <c r="H36" s="48"/>
      <c r="I36" s="48"/>
      <c r="J36" s="48"/>
      <c r="K36" s="48"/>
      <c r="L36" s="48"/>
      <c r="M36" s="48"/>
      <c r="N36" s="48"/>
      <c r="O36" s="48"/>
      <c r="P36" s="48"/>
      <c r="Q36" s="48"/>
      <c r="R36" s="48"/>
      <c r="S36" s="48"/>
      <c r="T36" s="48"/>
      <c r="U36" s="48"/>
      <c r="V36" s="48"/>
      <c r="W36" s="48"/>
      <c r="X36" s="48"/>
    </row>
    <row r="37" spans="1:26" ht="11.4" customHeight="1"/>
    <row r="38" spans="1:26">
      <c r="A38" s="47" t="s">
        <v>40</v>
      </c>
      <c r="B38" s="47"/>
      <c r="C38" s="47"/>
      <c r="D38" s="47"/>
      <c r="E38" s="47"/>
      <c r="F38" s="47"/>
      <c r="G38" s="47"/>
      <c r="H38" s="47"/>
      <c r="I38" s="47"/>
      <c r="J38" s="47"/>
      <c r="K38" s="47"/>
      <c r="L38" s="47"/>
      <c r="M38" s="47"/>
      <c r="N38" s="47"/>
      <c r="O38" s="47"/>
      <c r="P38" s="47"/>
      <c r="Q38" s="47"/>
      <c r="R38" s="47"/>
    </row>
    <row r="39" spans="1:26">
      <c r="A39" s="5" t="s">
        <v>18</v>
      </c>
    </row>
    <row r="40" spans="1:26" ht="19.2" customHeight="1"/>
    <row r="41" spans="1:26">
      <c r="A41" s="6" t="s">
        <v>41</v>
      </c>
      <c r="B41" s="3"/>
      <c r="C41" s="3"/>
      <c r="D41" s="3"/>
      <c r="E41" s="3"/>
      <c r="F41" s="3"/>
      <c r="G41" s="3"/>
      <c r="H41" s="3"/>
      <c r="I41" s="3"/>
      <c r="J41" s="3"/>
      <c r="K41" s="3"/>
      <c r="L41" s="3"/>
      <c r="M41" s="3"/>
      <c r="N41" s="3"/>
      <c r="O41" s="3"/>
      <c r="P41" s="3"/>
    </row>
    <row r="42" spans="1:26">
      <c r="A42" s="7"/>
      <c r="B42" s="29" t="s">
        <v>19</v>
      </c>
      <c r="C42" s="29"/>
      <c r="D42" s="29"/>
      <c r="E42" s="29"/>
      <c r="F42" s="7"/>
      <c r="G42" s="29" t="s">
        <v>20</v>
      </c>
      <c r="H42" s="29"/>
      <c r="I42" s="29"/>
      <c r="J42" s="29"/>
      <c r="K42" s="29"/>
      <c r="L42" s="29"/>
      <c r="M42" s="29"/>
      <c r="N42" s="29"/>
      <c r="O42" s="29"/>
      <c r="Y42" s="12" t="s">
        <v>45</v>
      </c>
      <c r="Z42" s="12"/>
    </row>
    <row r="43" spans="1:26" ht="6" customHeight="1"/>
  </sheetData>
  <sheetProtection sheet="1" objects="1" scenarios="1"/>
  <mergeCells count="57">
    <mergeCell ref="G12:Z12"/>
    <mergeCell ref="A38:R38"/>
    <mergeCell ref="A27:D27"/>
    <mergeCell ref="A28:D28"/>
    <mergeCell ref="C36:X36"/>
    <mergeCell ref="A12:A13"/>
    <mergeCell ref="G13:Z13"/>
    <mergeCell ref="B12:F13"/>
    <mergeCell ref="E23:O23"/>
    <mergeCell ref="C35:X35"/>
    <mergeCell ref="C31:X31"/>
    <mergeCell ref="C32:X32"/>
    <mergeCell ref="C33:X33"/>
    <mergeCell ref="C34:X34"/>
    <mergeCell ref="U25:X25"/>
    <mergeCell ref="U26:X26"/>
    <mergeCell ref="U27:X27"/>
    <mergeCell ref="I28:L28"/>
    <mergeCell ref="M26:P26"/>
    <mergeCell ref="M27:P27"/>
    <mergeCell ref="M28:P28"/>
    <mergeCell ref="I27:L27"/>
    <mergeCell ref="A26:D26"/>
    <mergeCell ref="A25:D25"/>
    <mergeCell ref="I25:L25"/>
    <mergeCell ref="I26:L26"/>
    <mergeCell ref="M25:P25"/>
    <mergeCell ref="E25:H25"/>
    <mergeCell ref="A1:I2"/>
    <mergeCell ref="A7:A8"/>
    <mergeCell ref="G11:Z11"/>
    <mergeCell ref="G7:Z7"/>
    <mergeCell ref="G8:Z8"/>
    <mergeCell ref="G9:Z9"/>
    <mergeCell ref="G10:Z10"/>
    <mergeCell ref="B7:F8"/>
    <mergeCell ref="B9:F10"/>
    <mergeCell ref="B11:F11"/>
    <mergeCell ref="A3:Z3"/>
    <mergeCell ref="A4:Z4"/>
    <mergeCell ref="A9:A10"/>
    <mergeCell ref="Y42:Z42"/>
    <mergeCell ref="A17:Z18"/>
    <mergeCell ref="A22:D22"/>
    <mergeCell ref="B14:F14"/>
    <mergeCell ref="B15:F15"/>
    <mergeCell ref="Q25:T25"/>
    <mergeCell ref="Q26:T26"/>
    <mergeCell ref="Q27:T27"/>
    <mergeCell ref="G14:Z14"/>
    <mergeCell ref="G15:Z15"/>
    <mergeCell ref="T28:W28"/>
    <mergeCell ref="E27:H27"/>
    <mergeCell ref="E28:H28"/>
    <mergeCell ref="E26:H26"/>
    <mergeCell ref="B42:E42"/>
    <mergeCell ref="G42:O42"/>
  </mergeCells>
  <phoneticPr fontId="1"/>
  <pageMargins left="0.43307086614173229" right="0.23622047244094491" top="0.74803149606299213" bottom="0.74803149606299213" header="0.31496062992125984" footer="0.31496062992125984"/>
  <pageSetup paperSize="9" scale="97" orientation="portrait" r:id="rId1"/>
  <rowBreaks count="1" manualBreakCount="1">
    <brk id="43"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45720</xdr:colOff>
                    <xdr:row>6</xdr:row>
                    <xdr:rowOff>152400</xdr:rowOff>
                  </from>
                  <to>
                    <xdr:col>2</xdr:col>
                    <xdr:colOff>22860</xdr:colOff>
                    <xdr:row>7</xdr:row>
                    <xdr:rowOff>137160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45720</xdr:colOff>
                    <xdr:row>8</xdr:row>
                    <xdr:rowOff>0</xdr:rowOff>
                  </from>
                  <to>
                    <xdr:col>2</xdr:col>
                    <xdr:colOff>22860</xdr:colOff>
                    <xdr:row>10</xdr:row>
                    <xdr:rowOff>38100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45720</xdr:colOff>
                    <xdr:row>9</xdr:row>
                    <xdr:rowOff>99060</xdr:rowOff>
                  </from>
                  <to>
                    <xdr:col>2</xdr:col>
                    <xdr:colOff>22860</xdr:colOff>
                    <xdr:row>11</xdr:row>
                    <xdr:rowOff>137160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45720</xdr:colOff>
                    <xdr:row>10</xdr:row>
                    <xdr:rowOff>198120</xdr:rowOff>
                  </from>
                  <to>
                    <xdr:col>2</xdr:col>
                    <xdr:colOff>22860</xdr:colOff>
                    <xdr:row>13</xdr:row>
                    <xdr:rowOff>7620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0</xdr:col>
                    <xdr:colOff>45720</xdr:colOff>
                    <xdr:row>12</xdr:row>
                    <xdr:rowOff>99060</xdr:rowOff>
                  </from>
                  <to>
                    <xdr:col>2</xdr:col>
                    <xdr:colOff>22860</xdr:colOff>
                    <xdr:row>14</xdr:row>
                    <xdr:rowOff>121920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0</xdr:col>
                    <xdr:colOff>45720</xdr:colOff>
                    <xdr:row>13</xdr:row>
                    <xdr:rowOff>99060</xdr:rowOff>
                  </from>
                  <to>
                    <xdr:col>2</xdr:col>
                    <xdr:colOff>22860</xdr:colOff>
                    <xdr:row>15</xdr:row>
                    <xdr:rowOff>137160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0</xdr:col>
                    <xdr:colOff>22860</xdr:colOff>
                    <xdr:row>40</xdr:row>
                    <xdr:rowOff>106680</xdr:rowOff>
                  </from>
                  <to>
                    <xdr:col>1</xdr:col>
                    <xdr:colOff>251460</xdr:colOff>
                    <xdr:row>43</xdr:row>
                    <xdr:rowOff>68580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5</xdr:col>
                    <xdr:colOff>22860</xdr:colOff>
                    <xdr:row>40</xdr:row>
                    <xdr:rowOff>106680</xdr:rowOff>
                  </from>
                  <to>
                    <xdr:col>6</xdr:col>
                    <xdr:colOff>251460</xdr:colOff>
                    <xdr:row>43</xdr:row>
                    <xdr:rowOff>68580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V1.0</vt:lpstr>
      <vt:lpstr>V1.0!Print_Area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2020-06-10T06:04:25Z</dcterms:created>
  <dcterms:modified xsi:type="dcterms:W3CDTF">2022-10-31T04:46:00Z</dcterms:modified>
</cp:coreProperties>
</file>